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r\Dropbox\todo\"/>
    </mc:Choice>
  </mc:AlternateContent>
  <xr:revisionPtr revIDLastSave="0" documentId="13_ncr:1_{66048E45-6CF4-4C62-82E2-65105D3A0163}" xr6:coauthVersionLast="44" xr6:coauthVersionMax="44" xr10:uidLastSave="{00000000-0000-0000-0000-000000000000}"/>
  <bookViews>
    <workbookView xWindow="-120" yWindow="-120" windowWidth="29040" windowHeight="15840" xr2:uid="{D9B049BC-6AEB-4748-B3EE-82DE77D71814}"/>
  </bookViews>
  <sheets>
    <sheet name="normaalverdeling" sheetId="1" r:id="rId1"/>
    <sheet name="frequentieverdel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" i="2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3" i="1"/>
  <c r="D3" i="1"/>
  <c r="D2" i="1"/>
</calcChain>
</file>

<file path=xl/sharedStrings.xml><?xml version="1.0" encoding="utf-8"?>
<sst xmlns="http://schemas.openxmlformats.org/spreadsheetml/2006/main" count="8" uniqueCount="7">
  <si>
    <t>Punten</t>
  </si>
  <si>
    <t>gem</t>
  </si>
  <si>
    <t>sddev</t>
  </si>
  <si>
    <t>x</t>
  </si>
  <si>
    <t>normverd</t>
  </si>
  <si>
    <t>normale verdeling</t>
  </si>
  <si>
    <t>Aantal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</si>
</sst>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Normaalverdeling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normaalverdeling!$I$2</c:f>
              <c:strCache>
                <c:ptCount val="1"/>
                <c:pt idx="0">
                  <c:v>normverd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normaalverdeling!$H$3:$H$43</c:f>
              <c:numCache>
                <c:formatCode>General</c:formatCode>
                <c:ptCount val="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</c:numCache>
            </c:numRef>
          </c:xVal>
          <c:yVal>
            <c:numRef>
              <c:f>normaalverdeling!$I$3:$I$43</c:f>
              <c:numCache>
                <c:formatCode>General</c:formatCode>
                <c:ptCount val="41"/>
                <c:pt idx="0">
                  <c:v>5.3107510618084688E-4</c:v>
                </c:pt>
                <c:pt idx="1">
                  <c:v>7.9246850984121704E-4</c:v>
                </c:pt>
                <c:pt idx="2">
                  <c:v>1.1638797626429076E-3</c:v>
                </c:pt>
                <c:pt idx="3">
                  <c:v>1.682419346512928E-3</c:v>
                </c:pt>
                <c:pt idx="4">
                  <c:v>2.3936487682351443E-3</c:v>
                </c:pt>
                <c:pt idx="5">
                  <c:v>3.351865854417112E-3</c:v>
                </c:pt>
                <c:pt idx="6">
                  <c:v>4.6196903655064256E-3</c:v>
                </c:pt>
                <c:pt idx="7">
                  <c:v>6.2667034036966267E-3</c:v>
                </c:pt>
                <c:pt idx="8">
                  <c:v>8.3669167327380198E-3</c:v>
                </c:pt>
                <c:pt idx="9">
                  <c:v>1.0994912746819463E-2</c:v>
                </c:pt>
                <c:pt idx="10">
                  <c:v>1.4220607884657078E-2</c:v>
                </c:pt>
                <c:pt idx="11">
                  <c:v>1.810275065668614E-2</c:v>
                </c:pt>
                <c:pt idx="12">
                  <c:v>2.2681460263274895E-2</c:v>
                </c:pt>
                <c:pt idx="13">
                  <c:v>2.7970323379009017E-2</c:v>
                </c:pt>
                <c:pt idx="14">
                  <c:v>3.3948766353405289E-2</c:v>
                </c:pt>
                <c:pt idx="15">
                  <c:v>4.0555572923251161E-2</c:v>
                </c:pt>
                <c:pt idx="16">
                  <c:v>4.7684487421133979E-2</c:v>
                </c:pt>
                <c:pt idx="17">
                  <c:v>5.5182799630346842E-2</c:v>
                </c:pt>
                <c:pt idx="18">
                  <c:v>6.2853631566487281E-2</c:v>
                </c:pt>
                <c:pt idx="19">
                  <c:v>7.0462338879406117E-2</c:v>
                </c:pt>
                <c:pt idx="20">
                  <c:v>7.7747022898637844E-2</c:v>
                </c:pt>
                <c:pt idx="21">
                  <c:v>8.4432668427203983E-2</c:v>
                </c:pt>
                <c:pt idx="22">
                  <c:v>9.024793969081471E-2</c:v>
                </c:pt>
                <c:pt idx="23">
                  <c:v>9.494325369547596E-2</c:v>
                </c:pt>
                <c:pt idx="24">
                  <c:v>9.8308475095970613E-2</c:v>
                </c:pt>
                <c:pt idx="25">
                  <c:v>0.10018849257142406</c:v>
                </c:pt>
                <c:pt idx="26">
                  <c:v>0.10049507041972447</c:v>
                </c:pt>
                <c:pt idx="27">
                  <c:v>9.9213714420368526E-2</c:v>
                </c:pt>
                <c:pt idx="28">
                  <c:v>9.6404807918126084E-2</c:v>
                </c:pt>
                <c:pt idx="29">
                  <c:v>9.2198894112681631E-2</c:v>
                </c:pt>
                <c:pt idx="30">
                  <c:v>8.6786617886618747E-2</c:v>
                </c:pt>
                <c:pt idx="31">
                  <c:v>8.0404406411080084E-2</c:v>
                </c:pt>
                <c:pt idx="32">
                  <c:v>7.3317385569097129E-2</c:v>
                </c:pt>
                <c:pt idx="33">
                  <c:v>6.5801246976363345E-2</c:v>
                </c:pt>
                <c:pt idx="34">
                  <c:v>5.8124778590573217E-2</c:v>
                </c:pt>
                <c:pt idx="35">
                  <c:v>5.0534565180137561E-2</c:v>
                </c:pt>
                <c:pt idx="36">
                  <c:v>4.3242997316817779E-2</c:v>
                </c:pt>
                <c:pt idx="37">
                  <c:v>3.6420263043923796E-2</c:v>
                </c:pt>
                <c:pt idx="38">
                  <c:v>3.0190506660151183E-2</c:v>
                </c:pt>
                <c:pt idx="39">
                  <c:v>2.4631891260333331E-2</c:v>
                </c:pt>
                <c:pt idx="40">
                  <c:v>1.9779948193047545E-2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74-4F35-9C25-DC1AFAAA0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8242648"/>
        <c:axId val="498243632"/>
      </c:scatterChart>
      <c:valAx>
        <c:axId val="498242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8243632"/>
        <c:crosses val="autoZero"/>
        <c:crossBetween val="midCat"/>
      </c:valAx>
      <c:valAx>
        <c:axId val="49824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8242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Frequentieverdeling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frequentieverdeling!$B$1</c:f>
              <c:strCache>
                <c:ptCount val="1"/>
                <c:pt idx="0">
                  <c:v>Aantal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frequentieverdeling!$A$2:$A$22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frequentieverdeling!$B$2:$B$22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90-4CBC-8430-2CCFA5DC2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320720"/>
        <c:axId val="474330232"/>
      </c:scatterChart>
      <c:valAx>
        <c:axId val="474320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4330232"/>
        <c:crosses val="autoZero"/>
        <c:crossBetween val="midCat"/>
      </c:valAx>
      <c:valAx>
        <c:axId val="47433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4320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16</xdr:row>
      <xdr:rowOff>100012</xdr:rowOff>
    </xdr:from>
    <xdr:to>
      <xdr:col>23</xdr:col>
      <xdr:colOff>9525</xdr:colOff>
      <xdr:row>30</xdr:row>
      <xdr:rowOff>176212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37306429-0FED-4622-A94B-051F178C11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166687</xdr:rowOff>
    </xdr:from>
    <xdr:to>
      <xdr:col>18</xdr:col>
      <xdr:colOff>228600</xdr:colOff>
      <xdr:row>26</xdr:row>
      <xdr:rowOff>52387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FEFEF67-347C-4DB9-B95A-F602FD3552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00762-148F-4D39-9E82-3C6EEB7A7F82}">
  <dimension ref="A1:J43"/>
  <sheetViews>
    <sheetView tabSelected="1" workbookViewId="0">
      <selection activeCell="J3" sqref="J3"/>
    </sheetView>
  </sheetViews>
  <sheetFormatPr defaultRowHeight="15" x14ac:dyDescent="0.25"/>
  <sheetData>
    <row r="1" spans="1:10" x14ac:dyDescent="0.25">
      <c r="A1" t="s">
        <v>0</v>
      </c>
    </row>
    <row r="2" spans="1:10" x14ac:dyDescent="0.25">
      <c r="A2">
        <v>14</v>
      </c>
      <c r="C2" t="s">
        <v>1</v>
      </c>
      <c r="D2">
        <f>AVERAGE(A:A)</f>
        <v>12.846153846153847</v>
      </c>
      <c r="H2" t="s">
        <v>3</v>
      </c>
      <c r="I2" t="s">
        <v>4</v>
      </c>
      <c r="J2" t="s">
        <v>5</v>
      </c>
    </row>
    <row r="3" spans="1:10" x14ac:dyDescent="0.25">
      <c r="A3">
        <v>12</v>
      </c>
      <c r="C3" t="s">
        <v>2</v>
      </c>
      <c r="D3">
        <f>STDEV(A:A)</f>
        <v>3.9667851738384585</v>
      </c>
      <c r="H3">
        <v>0</v>
      </c>
      <c r="I3">
        <f>NORMDIST(H3,$D$2,$D$3,FALSE)</f>
        <v>5.3107510618084688E-4</v>
      </c>
      <c r="J3">
        <f>_xlfn.NORM.DIST(H3,$D$2,$D$3,FALSE)</f>
        <v>5.3107510618084688E-4</v>
      </c>
    </row>
    <row r="4" spans="1:10" x14ac:dyDescent="0.25">
      <c r="A4">
        <v>14</v>
      </c>
      <c r="H4">
        <v>0.5</v>
      </c>
      <c r="I4">
        <f t="shared" ref="I4:I43" si="0">NORMDIST(H4,$D$2,$D$3,FALSE)</f>
        <v>7.9246850984121704E-4</v>
      </c>
      <c r="J4">
        <f t="shared" ref="J4:J43" si="1">_xlfn.NORM.DIST(H4,$D$2,$D$3,FALSE)</f>
        <v>7.9246850984121704E-4</v>
      </c>
    </row>
    <row r="5" spans="1:10" x14ac:dyDescent="0.25">
      <c r="A5">
        <v>12</v>
      </c>
      <c r="H5">
        <v>1</v>
      </c>
      <c r="I5">
        <f t="shared" si="0"/>
        <v>1.1638797626429076E-3</v>
      </c>
      <c r="J5">
        <f t="shared" si="1"/>
        <v>1.1638797626429076E-3</v>
      </c>
    </row>
    <row r="6" spans="1:10" x14ac:dyDescent="0.25">
      <c r="A6">
        <v>15</v>
      </c>
      <c r="H6">
        <v>1.5</v>
      </c>
      <c r="I6">
        <f t="shared" si="0"/>
        <v>1.682419346512928E-3</v>
      </c>
      <c r="J6">
        <f t="shared" si="1"/>
        <v>1.682419346512928E-3</v>
      </c>
    </row>
    <row r="7" spans="1:10" x14ac:dyDescent="0.25">
      <c r="A7">
        <v>10</v>
      </c>
      <c r="H7">
        <v>2</v>
      </c>
      <c r="I7">
        <f t="shared" si="0"/>
        <v>2.3936487682351443E-3</v>
      </c>
      <c r="J7">
        <f t="shared" si="1"/>
        <v>2.3936487682351443E-3</v>
      </c>
    </row>
    <row r="8" spans="1:10" x14ac:dyDescent="0.25">
      <c r="A8">
        <v>8</v>
      </c>
      <c r="H8">
        <v>2.5</v>
      </c>
      <c r="I8">
        <f t="shared" si="0"/>
        <v>3.351865854417112E-3</v>
      </c>
      <c r="J8">
        <f t="shared" si="1"/>
        <v>3.351865854417112E-3</v>
      </c>
    </row>
    <row r="9" spans="1:10" x14ac:dyDescent="0.25">
      <c r="A9">
        <v>4</v>
      </c>
      <c r="H9">
        <v>3</v>
      </c>
      <c r="I9">
        <f t="shared" si="0"/>
        <v>4.6196903655064256E-3</v>
      </c>
      <c r="J9">
        <f t="shared" si="1"/>
        <v>4.6196903655064256E-3</v>
      </c>
    </row>
    <row r="10" spans="1:10" x14ac:dyDescent="0.25">
      <c r="A10">
        <v>20</v>
      </c>
      <c r="H10">
        <v>3.5</v>
      </c>
      <c r="I10">
        <f t="shared" si="0"/>
        <v>6.2667034036966267E-3</v>
      </c>
      <c r="J10">
        <f t="shared" si="1"/>
        <v>6.2667034036966267E-3</v>
      </c>
    </row>
    <row r="11" spans="1:10" x14ac:dyDescent="0.25">
      <c r="A11">
        <v>17</v>
      </c>
      <c r="H11">
        <v>4</v>
      </c>
      <c r="I11">
        <f t="shared" si="0"/>
        <v>8.3669167327380198E-3</v>
      </c>
      <c r="J11">
        <f t="shared" si="1"/>
        <v>8.3669167327380198E-3</v>
      </c>
    </row>
    <row r="12" spans="1:10" x14ac:dyDescent="0.25">
      <c r="A12">
        <v>15</v>
      </c>
      <c r="H12">
        <v>4.5</v>
      </c>
      <c r="I12">
        <f t="shared" si="0"/>
        <v>1.0994912746819463E-2</v>
      </c>
      <c r="J12">
        <f t="shared" si="1"/>
        <v>1.0994912746819463E-2</v>
      </c>
    </row>
    <row r="13" spans="1:10" x14ac:dyDescent="0.25">
      <c r="A13">
        <v>14</v>
      </c>
      <c r="H13">
        <v>5</v>
      </c>
      <c r="I13">
        <f t="shared" si="0"/>
        <v>1.4220607884657078E-2</v>
      </c>
      <c r="J13">
        <f t="shared" si="1"/>
        <v>1.4220607884657078E-2</v>
      </c>
    </row>
    <row r="14" spans="1:10" x14ac:dyDescent="0.25">
      <c r="A14">
        <v>13</v>
      </c>
      <c r="H14">
        <v>5.5</v>
      </c>
      <c r="I14">
        <f t="shared" si="0"/>
        <v>1.810275065668614E-2</v>
      </c>
      <c r="J14">
        <f t="shared" si="1"/>
        <v>1.810275065668614E-2</v>
      </c>
    </row>
    <row r="15" spans="1:10" x14ac:dyDescent="0.25">
      <c r="A15">
        <v>24</v>
      </c>
      <c r="H15">
        <v>6</v>
      </c>
      <c r="I15">
        <f t="shared" si="0"/>
        <v>2.2681460263274895E-2</v>
      </c>
      <c r="J15">
        <f t="shared" si="1"/>
        <v>2.2681460263274895E-2</v>
      </c>
    </row>
    <row r="16" spans="1:10" x14ac:dyDescent="0.25">
      <c r="A16">
        <v>14</v>
      </c>
      <c r="H16">
        <v>6.5</v>
      </c>
      <c r="I16">
        <f t="shared" si="0"/>
        <v>2.7970323379009017E-2</v>
      </c>
      <c r="J16">
        <f t="shared" si="1"/>
        <v>2.7970323379009017E-2</v>
      </c>
    </row>
    <row r="17" spans="1:10" x14ac:dyDescent="0.25">
      <c r="A17">
        <v>16</v>
      </c>
      <c r="H17">
        <v>7</v>
      </c>
      <c r="I17">
        <f t="shared" si="0"/>
        <v>3.3948766353405289E-2</v>
      </c>
      <c r="J17">
        <f t="shared" si="1"/>
        <v>3.3948766353405289E-2</v>
      </c>
    </row>
    <row r="18" spans="1:10" x14ac:dyDescent="0.25">
      <c r="A18">
        <v>12</v>
      </c>
      <c r="H18">
        <v>7.5</v>
      </c>
      <c r="I18">
        <f t="shared" si="0"/>
        <v>4.0555572923251161E-2</v>
      </c>
      <c r="J18">
        <f t="shared" si="1"/>
        <v>4.0555572923251161E-2</v>
      </c>
    </row>
    <row r="19" spans="1:10" x14ac:dyDescent="0.25">
      <c r="A19">
        <v>13</v>
      </c>
      <c r="H19">
        <v>8</v>
      </c>
      <c r="I19">
        <f t="shared" si="0"/>
        <v>4.7684487421133979E-2</v>
      </c>
      <c r="J19">
        <f t="shared" si="1"/>
        <v>4.7684487421133979E-2</v>
      </c>
    </row>
    <row r="20" spans="1:10" x14ac:dyDescent="0.25">
      <c r="A20">
        <v>10</v>
      </c>
      <c r="H20">
        <v>8.5</v>
      </c>
      <c r="I20">
        <f t="shared" si="0"/>
        <v>5.5182799630346842E-2</v>
      </c>
      <c r="J20">
        <f t="shared" si="1"/>
        <v>5.5182799630346842E-2</v>
      </c>
    </row>
    <row r="21" spans="1:10" x14ac:dyDescent="0.25">
      <c r="A21">
        <v>11</v>
      </c>
      <c r="H21">
        <v>9</v>
      </c>
      <c r="I21">
        <f t="shared" si="0"/>
        <v>6.2853631566487281E-2</v>
      </c>
      <c r="J21">
        <f t="shared" si="1"/>
        <v>6.2853631566487281E-2</v>
      </c>
    </row>
    <row r="22" spans="1:10" x14ac:dyDescent="0.25">
      <c r="A22">
        <v>14</v>
      </c>
      <c r="H22">
        <v>9.5</v>
      </c>
      <c r="I22">
        <f t="shared" si="0"/>
        <v>7.0462338879406117E-2</v>
      </c>
      <c r="J22">
        <f t="shared" si="1"/>
        <v>7.0462338879406117E-2</v>
      </c>
    </row>
    <row r="23" spans="1:10" x14ac:dyDescent="0.25">
      <c r="A23">
        <v>10</v>
      </c>
      <c r="H23">
        <v>10</v>
      </c>
      <c r="I23">
        <f t="shared" si="0"/>
        <v>7.7747022898637844E-2</v>
      </c>
      <c r="J23">
        <f t="shared" si="1"/>
        <v>7.7747022898637844E-2</v>
      </c>
    </row>
    <row r="24" spans="1:10" x14ac:dyDescent="0.25">
      <c r="A24">
        <v>9</v>
      </c>
      <c r="H24">
        <v>10.5</v>
      </c>
      <c r="I24">
        <f t="shared" si="0"/>
        <v>8.4432668427203983E-2</v>
      </c>
      <c r="J24">
        <f t="shared" si="1"/>
        <v>8.4432668427203983E-2</v>
      </c>
    </row>
    <row r="25" spans="1:10" x14ac:dyDescent="0.25">
      <c r="A25">
        <v>8</v>
      </c>
      <c r="H25">
        <v>11</v>
      </c>
      <c r="I25">
        <f t="shared" si="0"/>
        <v>9.024793969081471E-2</v>
      </c>
      <c r="J25">
        <f t="shared" si="1"/>
        <v>9.024793969081471E-2</v>
      </c>
    </row>
    <row r="26" spans="1:10" x14ac:dyDescent="0.25">
      <c r="A26">
        <v>14</v>
      </c>
      <c r="H26">
        <v>11.5</v>
      </c>
      <c r="I26">
        <f t="shared" si="0"/>
        <v>9.494325369547596E-2</v>
      </c>
      <c r="J26">
        <f t="shared" si="1"/>
        <v>9.494325369547596E-2</v>
      </c>
    </row>
    <row r="27" spans="1:10" x14ac:dyDescent="0.25">
      <c r="A27">
        <v>11</v>
      </c>
      <c r="H27">
        <v>12</v>
      </c>
      <c r="I27">
        <f t="shared" si="0"/>
        <v>9.8308475095970613E-2</v>
      </c>
      <c r="J27">
        <f t="shared" si="1"/>
        <v>9.8308475095970613E-2</v>
      </c>
    </row>
    <row r="28" spans="1:10" x14ac:dyDescent="0.25">
      <c r="H28">
        <v>12.5</v>
      </c>
      <c r="I28">
        <f t="shared" si="0"/>
        <v>0.10018849257142406</v>
      </c>
      <c r="J28">
        <f t="shared" si="1"/>
        <v>0.10018849257142406</v>
      </c>
    </row>
    <row r="29" spans="1:10" x14ac:dyDescent="0.25">
      <c r="H29">
        <v>13</v>
      </c>
      <c r="I29">
        <f t="shared" si="0"/>
        <v>0.10049507041972447</v>
      </c>
      <c r="J29">
        <f t="shared" si="1"/>
        <v>0.10049507041972447</v>
      </c>
    </row>
    <row r="30" spans="1:10" x14ac:dyDescent="0.25">
      <c r="H30">
        <v>13.5</v>
      </c>
      <c r="I30">
        <f t="shared" si="0"/>
        <v>9.9213714420368526E-2</v>
      </c>
      <c r="J30">
        <f t="shared" si="1"/>
        <v>9.9213714420368526E-2</v>
      </c>
    </row>
    <row r="31" spans="1:10" x14ac:dyDescent="0.25">
      <c r="H31">
        <v>14</v>
      </c>
      <c r="I31">
        <f t="shared" si="0"/>
        <v>9.6404807918126084E-2</v>
      </c>
      <c r="J31">
        <f t="shared" si="1"/>
        <v>9.6404807918126084E-2</v>
      </c>
    </row>
    <row r="32" spans="1:10" x14ac:dyDescent="0.25">
      <c r="H32">
        <v>14.5</v>
      </c>
      <c r="I32">
        <f t="shared" si="0"/>
        <v>9.2198894112681631E-2</v>
      </c>
      <c r="J32">
        <f t="shared" si="1"/>
        <v>9.2198894112681631E-2</v>
      </c>
    </row>
    <row r="33" spans="8:10" x14ac:dyDescent="0.25">
      <c r="H33">
        <v>15</v>
      </c>
      <c r="I33">
        <f t="shared" si="0"/>
        <v>8.6786617886618747E-2</v>
      </c>
      <c r="J33">
        <f t="shared" si="1"/>
        <v>8.6786617886618747E-2</v>
      </c>
    </row>
    <row r="34" spans="8:10" x14ac:dyDescent="0.25">
      <c r="H34">
        <v>15.5</v>
      </c>
      <c r="I34">
        <f t="shared" si="0"/>
        <v>8.0404406411080084E-2</v>
      </c>
      <c r="J34">
        <f t="shared" si="1"/>
        <v>8.0404406411080084E-2</v>
      </c>
    </row>
    <row r="35" spans="8:10" x14ac:dyDescent="0.25">
      <c r="H35">
        <v>16</v>
      </c>
      <c r="I35">
        <f t="shared" si="0"/>
        <v>7.3317385569097129E-2</v>
      </c>
      <c r="J35">
        <f t="shared" si="1"/>
        <v>7.3317385569097129E-2</v>
      </c>
    </row>
    <row r="36" spans="8:10" x14ac:dyDescent="0.25">
      <c r="H36">
        <v>16.5</v>
      </c>
      <c r="I36">
        <f t="shared" si="0"/>
        <v>6.5801246976363345E-2</v>
      </c>
      <c r="J36">
        <f t="shared" si="1"/>
        <v>6.5801246976363345E-2</v>
      </c>
    </row>
    <row r="37" spans="8:10" x14ac:dyDescent="0.25">
      <c r="H37">
        <v>17</v>
      </c>
      <c r="I37">
        <f t="shared" si="0"/>
        <v>5.8124778590573217E-2</v>
      </c>
      <c r="J37">
        <f t="shared" si="1"/>
        <v>5.8124778590573217E-2</v>
      </c>
    </row>
    <row r="38" spans="8:10" x14ac:dyDescent="0.25">
      <c r="H38">
        <v>17.5</v>
      </c>
      <c r="I38">
        <f t="shared" si="0"/>
        <v>5.0534565180137561E-2</v>
      </c>
      <c r="J38">
        <f t="shared" si="1"/>
        <v>5.0534565180137561E-2</v>
      </c>
    </row>
    <row r="39" spans="8:10" x14ac:dyDescent="0.25">
      <c r="H39">
        <v>18</v>
      </c>
      <c r="I39">
        <f t="shared" si="0"/>
        <v>4.3242997316817779E-2</v>
      </c>
      <c r="J39">
        <f t="shared" si="1"/>
        <v>4.3242997316817779E-2</v>
      </c>
    </row>
    <row r="40" spans="8:10" x14ac:dyDescent="0.25">
      <c r="H40">
        <v>18.5</v>
      </c>
      <c r="I40">
        <f t="shared" si="0"/>
        <v>3.6420263043923796E-2</v>
      </c>
      <c r="J40">
        <f t="shared" si="1"/>
        <v>3.6420263043923796E-2</v>
      </c>
    </row>
    <row r="41" spans="8:10" x14ac:dyDescent="0.25">
      <c r="H41">
        <v>19</v>
      </c>
      <c r="I41">
        <f t="shared" si="0"/>
        <v>3.0190506660151183E-2</v>
      </c>
      <c r="J41">
        <f t="shared" si="1"/>
        <v>3.0190506660151183E-2</v>
      </c>
    </row>
    <row r="42" spans="8:10" x14ac:dyDescent="0.25">
      <c r="H42">
        <v>19.5</v>
      </c>
      <c r="I42">
        <f t="shared" si="0"/>
        <v>2.4631891260333331E-2</v>
      </c>
      <c r="J42">
        <f t="shared" si="1"/>
        <v>2.4631891260333331E-2</v>
      </c>
    </row>
    <row r="43" spans="8:10" x14ac:dyDescent="0.25">
      <c r="H43">
        <v>20</v>
      </c>
      <c r="I43">
        <f t="shared" si="0"/>
        <v>1.9779948193047545E-2</v>
      </c>
      <c r="J43">
        <f t="shared" si="1"/>
        <v>1.9779948193047545E-2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C4863-86A2-41E7-B705-FF937BA9E389}">
  <dimension ref="A1:B22"/>
  <sheetViews>
    <sheetView workbookViewId="0">
      <selection activeCell="T9" sqref="T9"/>
    </sheetView>
  </sheetViews>
  <sheetFormatPr defaultRowHeight="15" x14ac:dyDescent="0.25"/>
  <sheetData>
    <row r="1" spans="1:2" x14ac:dyDescent="0.25">
      <c r="A1" t="s">
        <v>0</v>
      </c>
      <c r="B1" t="s">
        <v>6</v>
      </c>
    </row>
    <row r="2" spans="1:2" x14ac:dyDescent="0.25">
      <c r="A2">
        <v>0</v>
      </c>
      <c r="B2">
        <f>COUNTIF(normaalverdeling!A:A,frequentieverdeling!A2)</f>
        <v>0</v>
      </c>
    </row>
    <row r="3" spans="1:2" x14ac:dyDescent="0.25">
      <c r="A3">
        <v>1</v>
      </c>
      <c r="B3">
        <f>COUNTIF(normaalverdeling!A:A,frequentieverdeling!A3)</f>
        <v>0</v>
      </c>
    </row>
    <row r="4" spans="1:2" x14ac:dyDescent="0.25">
      <c r="A4">
        <v>2</v>
      </c>
      <c r="B4">
        <f>COUNTIF(normaalverdeling!A:A,frequentieverdeling!A4)</f>
        <v>0</v>
      </c>
    </row>
    <row r="5" spans="1:2" x14ac:dyDescent="0.25">
      <c r="A5">
        <v>3</v>
      </c>
      <c r="B5">
        <f>COUNTIF(normaalverdeling!A:A,frequentieverdeling!A5)</f>
        <v>0</v>
      </c>
    </row>
    <row r="6" spans="1:2" x14ac:dyDescent="0.25">
      <c r="A6">
        <v>4</v>
      </c>
      <c r="B6">
        <f>COUNTIF(normaalverdeling!A:A,frequentieverdeling!A6)</f>
        <v>1</v>
      </c>
    </row>
    <row r="7" spans="1:2" x14ac:dyDescent="0.25">
      <c r="A7">
        <v>5</v>
      </c>
      <c r="B7">
        <f>COUNTIF(normaalverdeling!A:A,frequentieverdeling!A7)</f>
        <v>0</v>
      </c>
    </row>
    <row r="8" spans="1:2" x14ac:dyDescent="0.25">
      <c r="A8">
        <v>6</v>
      </c>
      <c r="B8">
        <f>COUNTIF(normaalverdeling!A:A,frequentieverdeling!A8)</f>
        <v>0</v>
      </c>
    </row>
    <row r="9" spans="1:2" x14ac:dyDescent="0.25">
      <c r="A9">
        <v>7</v>
      </c>
      <c r="B9">
        <f>COUNTIF(normaalverdeling!A:A,frequentieverdeling!A9)</f>
        <v>0</v>
      </c>
    </row>
    <row r="10" spans="1:2" x14ac:dyDescent="0.25">
      <c r="A10">
        <v>8</v>
      </c>
      <c r="B10">
        <f>COUNTIF(normaalverdeling!A:A,frequentieverdeling!A10)</f>
        <v>2</v>
      </c>
    </row>
    <row r="11" spans="1:2" x14ac:dyDescent="0.25">
      <c r="A11">
        <v>9</v>
      </c>
      <c r="B11">
        <f>COUNTIF(normaalverdeling!A:A,frequentieverdeling!A11)</f>
        <v>1</v>
      </c>
    </row>
    <row r="12" spans="1:2" x14ac:dyDescent="0.25">
      <c r="A12">
        <v>10</v>
      </c>
      <c r="B12">
        <f>COUNTIF(normaalverdeling!A:A,frequentieverdeling!A12)</f>
        <v>3</v>
      </c>
    </row>
    <row r="13" spans="1:2" x14ac:dyDescent="0.25">
      <c r="A13">
        <v>11</v>
      </c>
      <c r="B13">
        <f>COUNTIF(normaalverdeling!A:A,frequentieverdeling!A13)</f>
        <v>2</v>
      </c>
    </row>
    <row r="14" spans="1:2" x14ac:dyDescent="0.25">
      <c r="A14">
        <v>12</v>
      </c>
      <c r="B14">
        <f>COUNTIF(normaalverdeling!A:A,frequentieverdeling!A14)</f>
        <v>3</v>
      </c>
    </row>
    <row r="15" spans="1:2" x14ac:dyDescent="0.25">
      <c r="A15">
        <v>13</v>
      </c>
      <c r="B15">
        <f>COUNTIF(normaalverdeling!A:A,frequentieverdeling!A15)</f>
        <v>2</v>
      </c>
    </row>
    <row r="16" spans="1:2" x14ac:dyDescent="0.25">
      <c r="A16">
        <v>14</v>
      </c>
      <c r="B16">
        <f>COUNTIF(normaalverdeling!A:A,frequentieverdeling!A16)</f>
        <v>6</v>
      </c>
    </row>
    <row r="17" spans="1:2" x14ac:dyDescent="0.25">
      <c r="A17">
        <v>15</v>
      </c>
      <c r="B17">
        <f>COUNTIF(normaalverdeling!A:A,frequentieverdeling!A17)</f>
        <v>2</v>
      </c>
    </row>
    <row r="18" spans="1:2" x14ac:dyDescent="0.25">
      <c r="A18">
        <v>16</v>
      </c>
      <c r="B18">
        <f>COUNTIF(normaalverdeling!A:A,frequentieverdeling!A18)</f>
        <v>1</v>
      </c>
    </row>
    <row r="19" spans="1:2" x14ac:dyDescent="0.25">
      <c r="A19">
        <v>17</v>
      </c>
      <c r="B19">
        <f>COUNTIF(normaalverdeling!A:A,frequentieverdeling!A19)</f>
        <v>1</v>
      </c>
    </row>
    <row r="20" spans="1:2" x14ac:dyDescent="0.25">
      <c r="A20">
        <v>18</v>
      </c>
      <c r="B20">
        <f>COUNTIF(normaalverdeling!A:A,frequentieverdeling!A20)</f>
        <v>0</v>
      </c>
    </row>
    <row r="21" spans="1:2" x14ac:dyDescent="0.25">
      <c r="A21">
        <v>19</v>
      </c>
      <c r="B21">
        <f>COUNTIF(normaalverdeling!A:A,frequentieverdeling!A21)</f>
        <v>0</v>
      </c>
    </row>
    <row r="22" spans="1:2" x14ac:dyDescent="0.25">
      <c r="A22">
        <v>20</v>
      </c>
      <c r="B22">
        <f>COUNTIF(normaalverdeling!A:A,frequentieverdeling!A22)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normaalverdeling</vt:lpstr>
      <vt:lpstr>frequentieverdeling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2020-04-14T14:19:07Z</dcterms:created>
  <dcterms:modified xsi:type="dcterms:W3CDTF">2020-04-18T08:18:03Z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fabb6eeb-f47c-430a-80fa-48ecf51d7c5b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